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P:\REGULATORY COMPLIANCE\MiFID II\Best Execution\RTS28\fixed income\"/>
    </mc:Choice>
  </mc:AlternateContent>
  <xr:revisionPtr revIDLastSave="0" documentId="8_{82AEF3BC-6D23-40BB-8CCC-42C16ADE2BBB}" xr6:coauthVersionLast="33" xr6:coauthVersionMax="33" xr10:uidLastSave="{00000000-0000-0000-0000-000000000000}"/>
  <bookViews>
    <workbookView xWindow="0" yWindow="0" windowWidth="23040" windowHeight="9072" xr2:uid="{B6B7C108-5F91-4E30-AAEC-0F7D09A81C35}"/>
  </bookViews>
  <sheets>
    <sheet name="Final Summary " sheetId="1" r:id="rId1"/>
  </sheets>
  <externalReferences>
    <externalReference r:id="rId2"/>
  </externalReferenc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 r="B10" i="1"/>
  <c r="C9" i="1"/>
  <c r="B9" i="1"/>
  <c r="C8" i="1"/>
  <c r="B8" i="1"/>
  <c r="C7" i="1"/>
  <c r="B7" i="1"/>
  <c r="C6" i="1"/>
  <c r="B6" i="1"/>
</calcChain>
</file>

<file path=xl/sharedStrings.xml><?xml version="1.0" encoding="utf-8"?>
<sst xmlns="http://schemas.openxmlformats.org/spreadsheetml/2006/main" count="37" uniqueCount="23">
  <si>
    <t>Period</t>
  </si>
  <si>
    <t>1 January 2017 to 31 December 2017</t>
  </si>
  <si>
    <t>Client Type</t>
  </si>
  <si>
    <t>Professional</t>
  </si>
  <si>
    <t>Class of Instrument</t>
  </si>
  <si>
    <t>Debt Instruments - Bonds &amp; Money Markets Instruments</t>
  </si>
  <si>
    <t>Notification if&lt; 1 average trade per business day in the previous year</t>
  </si>
  <si>
    <t>N</t>
  </si>
  <si>
    <t>Top five execution venues ranked in terms of volume (descending order)</t>
  </si>
  <si>
    <t>Proportion of volume traded as a percentage of total in that class</t>
  </si>
  <si>
    <t>Proportion of orders executed  as a percentage of total in that class</t>
  </si>
  <si>
    <t>Percentage of passive orders</t>
  </si>
  <si>
    <t>Percentage of aggressive orders</t>
  </si>
  <si>
    <t>Percentage of directed orders</t>
  </si>
  <si>
    <t>Barclays Bank PLC
LEI G5GSEF7VJP5I7OUK5573</t>
  </si>
  <si>
    <t>n/a</t>
  </si>
  <si>
    <t>The Royal Bank of Scotland Public Limited Company LEI RR3QWICWWIPCS8A4S074</t>
  </si>
  <si>
    <t>Citigroup Global Markets Limited 
LEI XKZZ2JZF41MRHTR1V493</t>
  </si>
  <si>
    <t>The Toronto Dominion Bank
LEI PT3QB789TSUIDF371261</t>
  </si>
  <si>
    <t>Morgan Stanley &amp; Co International PLC
4PQUHN3JPFGFNF3BB653</t>
  </si>
  <si>
    <t>Important Information</t>
  </si>
  <si>
    <t>We were unable to include information on the proportions of passive, aggressive and directed orders executed on execution venues, other than those disclosed as we were not previously required to collect and maintain this information in the year 2017. This information will be included in our next annual disclosure, for the year 2018.</t>
  </si>
  <si>
    <t>Volume is based on trade consideration in GBP at fx at time of trade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</si>
</sst>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sz val="11"/>
      <color theme="1"/>
      <name val="Trebuchet MS"/>
      <family val="2"/>
    </font>
    <font>
      <sz val="11"/>
      <color rgb="FF000000"/>
      <name val="Trebuchet MS"/>
      <family val="2"/>
    </font>
    <font>
      <sz val="11"/>
      <name val="Trebuchet MS"/>
      <family val="2"/>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13">
    <xf numFmtId="0" fontId="0" fillId="0" borderId="0" xfId="0"/>
    <xf numFmtId="0" fontId="2" fillId="0" borderId="1" xfId="1" applyFont="1" applyBorder="1" applyAlignment="1">
      <alignment horizontal="left" vertical="top"/>
    </xf>
    <xf numFmtId="0" fontId="2" fillId="0" borderId="1" xfId="2" applyFont="1" applyBorder="1" applyAlignment="1">
      <alignment horizontal="center" vertical="center" wrapText="1"/>
    </xf>
    <xf numFmtId="0" fontId="2" fillId="0" borderId="1" xfId="1" applyFont="1" applyBorder="1" applyAlignment="1">
      <alignment horizontal="left" vertical="top" wrapText="1"/>
    </xf>
    <xf numFmtId="0" fontId="2" fillId="0" borderId="1" xfId="2" applyFont="1" applyBorder="1" applyAlignment="1">
      <alignment horizontal="center" vertical="center"/>
    </xf>
    <xf numFmtId="0" fontId="2" fillId="0" borderId="1" xfId="1" applyFont="1" applyBorder="1" applyAlignment="1">
      <alignment vertical="top" wrapText="1"/>
    </xf>
    <xf numFmtId="0" fontId="2" fillId="0" borderId="1" xfId="1" applyFont="1" applyBorder="1" applyAlignment="1">
      <alignment horizontal="center" vertical="top" wrapText="1"/>
    </xf>
    <xf numFmtId="0" fontId="3" fillId="0" borderId="1" xfId="0" applyFont="1" applyBorder="1" applyAlignment="1">
      <alignment vertical="center" wrapText="1"/>
    </xf>
    <xf numFmtId="10" fontId="3" fillId="0" borderId="1" xfId="0" applyNumberFormat="1" applyFont="1" applyBorder="1" applyAlignment="1">
      <alignment horizontal="center" vertical="top" wrapText="1"/>
    </xf>
    <xf numFmtId="9" fontId="2" fillId="0" borderId="1" xfId="1" applyNumberFormat="1" applyFont="1" applyBorder="1" applyAlignment="1">
      <alignment horizontal="center" vertical="center"/>
    </xf>
    <xf numFmtId="0" fontId="3" fillId="0" borderId="0" xfId="0" applyFont="1" applyFill="1" applyBorder="1" applyAlignment="1">
      <alignment vertical="center" wrapText="1"/>
    </xf>
    <xf numFmtId="0" fontId="4" fillId="0" borderId="0" xfId="0" applyFont="1" applyAlignment="1">
      <alignment wrapText="1"/>
    </xf>
    <xf numFmtId="0" fontId="5" fillId="0" borderId="0" xfId="0" applyFont="1" applyAlignment="1">
      <alignment wrapText="1"/>
    </xf>
  </cellXfs>
  <cellStyles count="3">
    <cellStyle name="Normal" xfId="0" builtinId="0"/>
    <cellStyle name="Normal 10 3" xfId="1" xr:uid="{5E90AD12-226A-4D4B-AF25-EACAFED9747D}"/>
    <cellStyle name="Normal 13" xfId="2" xr:uid="{2FE86613-D82B-4852-8A1D-32548FCD6A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xed%20income%20trade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ummary "/>
      <sheetName val="Summary all"/>
      <sheetName val="RIA's view on RTS28 &amp; RTS 27"/>
      <sheetName val="reconciliation"/>
      <sheetName val="summary put thros &amp; c to c"/>
      <sheetName val="Summary after tidy up"/>
      <sheetName val="Summary before tidy up"/>
      <sheetName val="category for linked trades"/>
      <sheetName val="Professional linked trades"/>
      <sheetName val="put throughs no ECP or c to c"/>
      <sheetName val="professional linked with ECP "/>
      <sheetName val="all trades"/>
      <sheetName val="PUT THRO C TO C"/>
      <sheetName val="client to client summary"/>
      <sheetName val="PUT THRU OR CC TRADES"/>
      <sheetName val="client to client trades"/>
      <sheetName val="put thros"/>
      <sheetName val="ECP trades with prof side only"/>
      <sheetName val="ECP trades only"/>
    </sheetNames>
    <sheetDataSet>
      <sheetData sheetId="0"/>
      <sheetData sheetId="1">
        <row r="5">
          <cell r="F5">
            <v>0.12437748045354488</v>
          </cell>
          <cell r="G5">
            <v>7.1343638525564801E-2</v>
          </cell>
        </row>
        <row r="6">
          <cell r="F6">
            <v>9.4825903180673077E-2</v>
          </cell>
          <cell r="G6">
            <v>6.8965517241379309E-2</v>
          </cell>
        </row>
        <row r="7">
          <cell r="F7">
            <v>8.6403375362959445E-2</v>
          </cell>
          <cell r="G7">
            <v>9.1557669441141493E-2</v>
          </cell>
        </row>
        <row r="8">
          <cell r="F8">
            <v>6.6780001011452414E-2</v>
          </cell>
          <cell r="G8">
            <v>2.2988505747126436E-2</v>
          </cell>
        </row>
        <row r="9">
          <cell r="F9">
            <v>5.9496181711065611E-2</v>
          </cell>
          <cell r="G9">
            <v>5.5885850178359099E-2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21214-7BE9-44AC-9569-57DDA9B5AB1F}">
  <dimension ref="A1:F16"/>
  <sheetViews>
    <sheetView tabSelected="1" zoomScaleNormal="100" workbookViewId="0">
      <selection activeCell="D10" sqref="D10"/>
    </sheetView>
  </sheetViews>
  <sheetFormatPr defaultRowHeight="14.4" x14ac:dyDescent="0.3"/>
  <cols>
    <col min="1" max="1" width="71.44140625" customWidth="1"/>
    <col min="2" max="2" width="18.88671875" customWidth="1"/>
    <col min="3" max="3" width="20.109375" customWidth="1"/>
    <col min="4" max="4" width="16.88671875" customWidth="1"/>
    <col min="5" max="5" width="16.44140625" customWidth="1"/>
    <col min="6" max="6" width="25.5546875" customWidth="1"/>
  </cols>
  <sheetData>
    <row r="1" spans="1:6" x14ac:dyDescent="0.3">
      <c r="A1" s="1" t="s">
        <v>0</v>
      </c>
      <c r="B1" s="2" t="s">
        <v>1</v>
      </c>
      <c r="C1" s="2"/>
      <c r="D1" s="2"/>
      <c r="E1" s="2"/>
      <c r="F1" s="2"/>
    </row>
    <row r="2" spans="1:6" x14ac:dyDescent="0.3">
      <c r="A2" s="1" t="s">
        <v>2</v>
      </c>
      <c r="B2" s="2" t="s">
        <v>3</v>
      </c>
      <c r="C2" s="2"/>
      <c r="D2" s="2"/>
      <c r="E2" s="2"/>
      <c r="F2" s="2"/>
    </row>
    <row r="3" spans="1:6" x14ac:dyDescent="0.3">
      <c r="A3" s="1" t="s">
        <v>4</v>
      </c>
      <c r="B3" s="2" t="s">
        <v>5</v>
      </c>
      <c r="C3" s="2"/>
      <c r="D3" s="2"/>
      <c r="E3" s="2"/>
      <c r="F3" s="2"/>
    </row>
    <row r="4" spans="1:6" ht="28.5" customHeight="1" x14ac:dyDescent="0.3">
      <c r="A4" s="3" t="s">
        <v>6</v>
      </c>
      <c r="B4" s="4" t="s">
        <v>7</v>
      </c>
      <c r="C4" s="4"/>
      <c r="D4" s="4"/>
      <c r="E4" s="4"/>
      <c r="F4" s="4"/>
    </row>
    <row r="5" spans="1:6" ht="70.5" customHeight="1" x14ac:dyDescent="0.3">
      <c r="A5" s="5" t="s">
        <v>8</v>
      </c>
      <c r="B5" s="6" t="s">
        <v>9</v>
      </c>
      <c r="C5" s="6" t="s">
        <v>10</v>
      </c>
      <c r="D5" s="6" t="s">
        <v>11</v>
      </c>
      <c r="E5" s="6" t="s">
        <v>12</v>
      </c>
      <c r="F5" s="6" t="s">
        <v>13</v>
      </c>
    </row>
    <row r="6" spans="1:6" ht="28.8" x14ac:dyDescent="0.3">
      <c r="A6" s="7" t="s">
        <v>14</v>
      </c>
      <c r="B6" s="8">
        <f>'[1]Summary all'!F5</f>
        <v>0.12437748045354488</v>
      </c>
      <c r="C6" s="8">
        <f>'[1]Summary all'!G5</f>
        <v>7.1343638525564801E-2</v>
      </c>
      <c r="D6" s="9" t="s">
        <v>15</v>
      </c>
      <c r="E6" s="9" t="s">
        <v>15</v>
      </c>
      <c r="F6" s="9" t="s">
        <v>15</v>
      </c>
    </row>
    <row r="7" spans="1:6" ht="28.8" x14ac:dyDescent="0.3">
      <c r="A7" s="7" t="s">
        <v>16</v>
      </c>
      <c r="B7" s="8">
        <f>'[1]Summary all'!F6</f>
        <v>9.4825903180673077E-2</v>
      </c>
      <c r="C7" s="8">
        <f>'[1]Summary all'!G6</f>
        <v>6.8965517241379309E-2</v>
      </c>
      <c r="D7" s="9" t="s">
        <v>15</v>
      </c>
      <c r="E7" s="9" t="s">
        <v>15</v>
      </c>
      <c r="F7" s="9" t="s">
        <v>15</v>
      </c>
    </row>
    <row r="8" spans="1:6" ht="28.8" x14ac:dyDescent="0.3">
      <c r="A8" s="7" t="s">
        <v>17</v>
      </c>
      <c r="B8" s="8">
        <f>'[1]Summary all'!F7</f>
        <v>8.6403375362959445E-2</v>
      </c>
      <c r="C8" s="8">
        <f>'[1]Summary all'!G7</f>
        <v>9.1557669441141493E-2</v>
      </c>
      <c r="D8" s="9" t="s">
        <v>15</v>
      </c>
      <c r="E8" s="9" t="s">
        <v>15</v>
      </c>
      <c r="F8" s="9" t="s">
        <v>15</v>
      </c>
    </row>
    <row r="9" spans="1:6" ht="28.8" x14ac:dyDescent="0.3">
      <c r="A9" s="7" t="s">
        <v>18</v>
      </c>
      <c r="B9" s="8">
        <f>'[1]Summary all'!F8</f>
        <v>6.6780001011452414E-2</v>
      </c>
      <c r="C9" s="8">
        <f>'[1]Summary all'!G8</f>
        <v>2.2988505747126436E-2</v>
      </c>
      <c r="D9" s="9" t="s">
        <v>15</v>
      </c>
      <c r="E9" s="9" t="s">
        <v>15</v>
      </c>
      <c r="F9" s="9" t="s">
        <v>15</v>
      </c>
    </row>
    <row r="10" spans="1:6" ht="28.8" customHeight="1" x14ac:dyDescent="0.3">
      <c r="A10" s="7" t="s">
        <v>19</v>
      </c>
      <c r="B10" s="8">
        <f>'[1]Summary all'!F9</f>
        <v>5.9496181711065611E-2</v>
      </c>
      <c r="C10" s="8">
        <f>'[1]Summary all'!G9</f>
        <v>5.5885850178359099E-2</v>
      </c>
      <c r="D10" s="9" t="s">
        <v>15</v>
      </c>
      <c r="E10" s="9" t="s">
        <v>15</v>
      </c>
      <c r="F10" s="9" t="s">
        <v>15</v>
      </c>
    </row>
    <row r="12" spans="1:6" x14ac:dyDescent="0.3">
      <c r="A12" s="10" t="s">
        <v>20</v>
      </c>
    </row>
    <row r="13" spans="1:6" ht="6" customHeight="1" x14ac:dyDescent="0.3">
      <c r="A13" s="11" t="s">
        <v>21</v>
      </c>
      <c r="B13" s="12"/>
      <c r="C13" s="12"/>
      <c r="D13" s="12"/>
      <c r="E13" s="12"/>
      <c r="F13" s="12"/>
    </row>
    <row r="14" spans="1:6" x14ac:dyDescent="0.3">
      <c r="A14" s="12"/>
      <c r="B14" s="12"/>
      <c r="C14" s="12"/>
      <c r="D14" s="12"/>
      <c r="E14" s="12"/>
      <c r="F14" s="12"/>
    </row>
    <row r="15" spans="1:6" x14ac:dyDescent="0.3">
      <c r="A15" s="12"/>
      <c r="B15" s="12"/>
      <c r="C15" s="12"/>
      <c r="D15" s="12"/>
      <c r="E15" s="12"/>
      <c r="F15" s="12"/>
    </row>
    <row r="16" spans="1:6" x14ac:dyDescent="0.3">
      <c r="A16" s="10" t="s">
        <v>22</v>
      </c>
    </row>
  </sheetData>
  <mergeCells count="5">
    <mergeCell ref="B1:F1"/>
    <mergeCell ref="B2:F2"/>
    <mergeCell ref="B3:F3"/>
    <mergeCell ref="B4:F4"/>
    <mergeCell ref="A13:F15"/>
  </mergeCell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Summary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Lorna Hay-Smith</dc:creator>
  <cp:lastModifiedBy>Lorna Hay-Smith</cp:lastModifiedBy>
  <dcterms:created xsi:type="dcterms:W3CDTF">2018-06-27T18:00:53Z</dcterms:created>
  <dcterms:modified xsi:type="dcterms:W3CDTF">2018-06-27T18:01:42Z</dcterms:modified>
</cp:coreProperties>
</file>